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igene Dateien\01_Betriebsberatung\60_Öffentlichkeitsarbeit\Neue Homepage_2019\Excel-Listen\"/>
    </mc:Choice>
  </mc:AlternateContent>
  <bookViews>
    <workbookView xWindow="0" yWindow="0" windowWidth="25200" windowHeight="11295"/>
  </bookViews>
  <sheets>
    <sheet name="Rentabilität" sheetId="5" r:id="rId1"/>
  </sheets>
  <definedNames>
    <definedName name="_xlnm.Print_Titles" localSheetId="0">Rentabilität!$3:$5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E14" i="5"/>
  <c r="C14" i="5"/>
  <c r="C53" i="5"/>
  <c r="B53" i="5"/>
  <c r="G51" i="5"/>
  <c r="E51" i="5"/>
  <c r="B51" i="5"/>
  <c r="B50" i="5"/>
  <c r="G53" i="5"/>
  <c r="E53" i="5"/>
  <c r="C51" i="5"/>
  <c r="G19" i="5"/>
  <c r="E19" i="5"/>
  <c r="G9" i="5"/>
  <c r="E9" i="5"/>
  <c r="C9" i="5"/>
  <c r="D32" i="5" s="1"/>
  <c r="H34" i="5" l="1"/>
  <c r="G13" i="5"/>
  <c r="F42" i="5"/>
  <c r="E13" i="5"/>
  <c r="D17" i="5"/>
  <c r="F17" i="5"/>
  <c r="H17" i="5"/>
  <c r="H15" i="5"/>
  <c r="H41" i="5"/>
  <c r="H7" i="5"/>
  <c r="F19" i="5"/>
  <c r="H36" i="5"/>
  <c r="D8" i="5"/>
  <c r="H9" i="5"/>
  <c r="H11" i="5"/>
  <c r="F23" i="5"/>
  <c r="H24" i="5"/>
  <c r="D26" i="5"/>
  <c r="F27" i="5"/>
  <c r="D28" i="5"/>
  <c r="F31" i="5"/>
  <c r="D33" i="5"/>
  <c r="H35" i="5"/>
  <c r="F11" i="5"/>
  <c r="H12" i="5"/>
  <c r="D31" i="5"/>
  <c r="H8" i="5"/>
  <c r="F10" i="5"/>
  <c r="H22" i="5"/>
  <c r="H23" i="5"/>
  <c r="H26" i="5"/>
  <c r="H27" i="5"/>
  <c r="H28" i="5"/>
  <c r="H10" i="5"/>
  <c r="D15" i="5"/>
  <c r="H19" i="5"/>
  <c r="F36" i="5"/>
  <c r="H37" i="5"/>
  <c r="D39" i="5"/>
  <c r="F41" i="5"/>
  <c r="H44" i="5"/>
  <c r="D30" i="5"/>
  <c r="D34" i="5"/>
  <c r="H38" i="5"/>
  <c r="H42" i="5"/>
  <c r="H6" i="5"/>
  <c r="H14" i="5"/>
  <c r="H16" i="5"/>
  <c r="D21" i="5"/>
  <c r="H30" i="5"/>
  <c r="H31" i="5"/>
  <c r="H32" i="5"/>
  <c r="H39" i="5"/>
  <c r="D20" i="5"/>
  <c r="C19" i="5"/>
  <c r="D19" i="5" s="1"/>
  <c r="D41" i="5"/>
  <c r="D11" i="5"/>
  <c r="D42" i="5"/>
  <c r="D7" i="5"/>
  <c r="D12" i="5"/>
  <c r="D14" i="5"/>
  <c r="D16" i="5"/>
  <c r="D23" i="5"/>
  <c r="D25" i="5"/>
  <c r="D36" i="5"/>
  <c r="D38" i="5"/>
  <c r="D9" i="5"/>
  <c r="D22" i="5"/>
  <c r="D24" i="5"/>
  <c r="D27" i="5"/>
  <c r="D29" i="5"/>
  <c r="D35" i="5"/>
  <c r="D37" i="5"/>
  <c r="D44" i="5"/>
  <c r="F8" i="5"/>
  <c r="D10" i="5"/>
  <c r="F37" i="5"/>
  <c r="F38" i="5"/>
  <c r="F7" i="5"/>
  <c r="F9" i="5"/>
  <c r="F12" i="5"/>
  <c r="F24" i="5"/>
  <c r="F28" i="5"/>
  <c r="F32" i="5"/>
  <c r="F44" i="5"/>
  <c r="D6" i="5"/>
  <c r="F20" i="5"/>
  <c r="F21" i="5"/>
  <c r="F25" i="5"/>
  <c r="F29" i="5"/>
  <c r="F33" i="5"/>
  <c r="F34" i="5"/>
  <c r="F39" i="5"/>
  <c r="F6" i="5"/>
  <c r="F14" i="5"/>
  <c r="F15" i="5"/>
  <c r="F16" i="5"/>
  <c r="H20" i="5"/>
  <c r="H21" i="5"/>
  <c r="F22" i="5"/>
  <c r="H25" i="5"/>
  <c r="F26" i="5"/>
  <c r="H29" i="5"/>
  <c r="F30" i="5"/>
  <c r="H33" i="5"/>
  <c r="F35" i="5"/>
  <c r="C13" i="5" l="1"/>
  <c r="F13" i="5"/>
  <c r="E18" i="5"/>
  <c r="G18" i="5"/>
  <c r="H13" i="5"/>
  <c r="G40" i="5" l="1"/>
  <c r="H18" i="5"/>
  <c r="E40" i="5"/>
  <c r="F18" i="5"/>
  <c r="C18" i="5"/>
  <c r="D13" i="5"/>
  <c r="E50" i="5" l="1"/>
  <c r="E52" i="5" s="1"/>
  <c r="E54" i="5" s="1"/>
  <c r="E57" i="5" s="1"/>
  <c r="E60" i="5" s="1"/>
  <c r="E63" i="5" s="1"/>
  <c r="E43" i="5"/>
  <c r="F40" i="5"/>
  <c r="C40" i="5"/>
  <c r="D18" i="5"/>
  <c r="H40" i="5"/>
  <c r="G43" i="5"/>
  <c r="G50" i="5"/>
  <c r="G52" i="5" s="1"/>
  <c r="G54" i="5" s="1"/>
  <c r="G57" i="5" s="1"/>
  <c r="G60" i="5" s="1"/>
  <c r="G63" i="5" s="1"/>
  <c r="G45" i="5" l="1"/>
  <c r="H45" i="5" s="1"/>
  <c r="H43" i="5"/>
  <c r="E45" i="5"/>
  <c r="F45" i="5" s="1"/>
  <c r="F43" i="5"/>
  <c r="C50" i="5"/>
  <c r="C52" i="5" s="1"/>
  <c r="C54" i="5" s="1"/>
  <c r="C57" i="5" s="1"/>
  <c r="C60" i="5" s="1"/>
  <c r="C63" i="5" s="1"/>
  <c r="D40" i="5"/>
  <c r="C43" i="5"/>
  <c r="C45" i="5" l="1"/>
  <c r="D45" i="5" s="1"/>
  <c r="D43" i="5"/>
</calcChain>
</file>

<file path=xl/sharedStrings.xml><?xml version="1.0" encoding="utf-8"?>
<sst xmlns="http://schemas.openxmlformats.org/spreadsheetml/2006/main" count="101" uniqueCount="60">
  <si>
    <t>Abschreibungen</t>
  </si>
  <si>
    <t>+</t>
  </si>
  <si>
    <t>=</t>
  </si>
  <si>
    <t>Versicherungen</t>
  </si>
  <si>
    <t>Tilgung</t>
  </si>
  <si>
    <t>-</t>
  </si>
  <si>
    <t>Umsatz- und Ertragsvorschau / Rentabilitätsvorschau</t>
  </si>
  <si>
    <t>Anteil</t>
  </si>
  <si>
    <t>%</t>
  </si>
  <si>
    <t>Umsatz handwerkl. Leistungen</t>
  </si>
  <si>
    <t>Handelswarenverkauf</t>
  </si>
  <si>
    <t>sonstige betriebliche Erträge</t>
  </si>
  <si>
    <t>Summe der Erträge</t>
  </si>
  <si>
    <t>Materialaufwand für RHB</t>
  </si>
  <si>
    <t>Handelswareneinsatz</t>
  </si>
  <si>
    <t>Rohertrag I</t>
  </si>
  <si>
    <t>Personalaufwand davon</t>
  </si>
  <si>
    <t>Löhne und Gehälter</t>
  </si>
  <si>
    <t>Lohnnebenkosten</t>
  </si>
  <si>
    <t>Rohertrag II</t>
  </si>
  <si>
    <t>sonstige betriebliche Aufwendungen</t>
  </si>
  <si>
    <t>sonstige Steuern</t>
  </si>
  <si>
    <t>Zinsaufwand</t>
  </si>
  <si>
    <t>Ergebnis der gewöhnlichen Geschäftstätigkeit</t>
  </si>
  <si>
    <t>außerordentlicher Ertrag</t>
  </si>
  <si>
    <t>außerordentlicher Aufwand</t>
  </si>
  <si>
    <t>Jahresergebnis vor Steuern</t>
  </si>
  <si>
    <t>Steuern von Einkommen und Ertrag</t>
  </si>
  <si>
    <t>Jahresergebnis nach Steuern</t>
  </si>
  <si>
    <t>Liquiditätsbetrachtungen</t>
  </si>
  <si>
    <t>Cash Flow</t>
  </si>
  <si>
    <t>Erweiterter Cash-Flow</t>
  </si>
  <si>
    <t>sonstige private Einnahmen</t>
  </si>
  <si>
    <t>Gründungszuschuss</t>
  </si>
  <si>
    <t>gesamter Mittelzufluss</t>
  </si>
  <si>
    <t>Privatentnahme</t>
  </si>
  <si>
    <t>Privateinlagen</t>
  </si>
  <si>
    <t>Betriebszufluss / Kapitaldienstgrenze</t>
  </si>
  <si>
    <t>Eigenmittel für Investitionen</t>
  </si>
  <si>
    <t>Liquiditätsüberschuss / Fehlbetrag</t>
  </si>
  <si>
    <t xml:space="preserve">Hier werden Erträge und Aufwand für die ersten drei Jahre gegenübergestellt, um das Ergebnis Ihrer Tätigkeit zu ermitteln.
</t>
  </si>
  <si>
    <t>bis</t>
  </si>
  <si>
    <t>MM/JJJJ</t>
  </si>
  <si>
    <t>Telekommunikation</t>
  </si>
  <si>
    <t/>
  </si>
  <si>
    <t>Fremdleistungen (Material)</t>
  </si>
  <si>
    <t>Marketing / Werbung</t>
  </si>
  <si>
    <t>Reise- / Bewirtungskosten</t>
  </si>
  <si>
    <t>Fahrzeugkosten</t>
  </si>
  <si>
    <t>Leasing-/Mietkosten</t>
  </si>
  <si>
    <t>Bürobedarf / Porto</t>
  </si>
  <si>
    <t>Zeitschriften / Fachliteratur</t>
  </si>
  <si>
    <t>Beratungs- und Buchführungskosten</t>
  </si>
  <si>
    <t>Fortbildung</t>
  </si>
  <si>
    <t>Wartung / Instandhaltung</t>
  </si>
  <si>
    <t>Kosten der Warenabgabe</t>
  </si>
  <si>
    <t>Bezogene Fremdleistungen (Leihpersonal)</t>
  </si>
  <si>
    <t>Raumkosten</t>
  </si>
  <si>
    <t>Beiträge / Gebühren</t>
  </si>
  <si>
    <t>Sonstige Kosten (z.B. Kto-führung)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</si>
</sst>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Lao UI"/>
      <family val="2"/>
    </font>
    <font>
      <sz val="11"/>
      <color theme="1"/>
      <name val="Lao UI"/>
      <family val="2"/>
    </font>
    <font>
      <b/>
      <sz val="11"/>
      <color theme="1"/>
      <name val="Lao UI"/>
      <family val="2"/>
    </font>
    <font>
      <b/>
      <sz val="13"/>
      <color theme="1"/>
      <name val="Lao U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3" fillId="0" borderId="0" xfId="0" applyFont="1" applyAlignment="1">
      <alignment vertical="top"/>
    </xf>
    <xf numFmtId="3" fontId="0" fillId="0" borderId="0" xfId="0" applyNumberFormat="1"/>
    <xf numFmtId="0" fontId="2" fillId="2" borderId="0" xfId="0" applyFont="1" applyFill="1" applyAlignment="1">
      <alignment vertical="top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3" fontId="0" fillId="0" borderId="1" xfId="0" applyNumberFormat="1" applyBorder="1"/>
    <xf numFmtId="0" fontId="2" fillId="0" borderId="0" xfId="0" applyFont="1"/>
    <xf numFmtId="0" fontId="2" fillId="0" borderId="0" xfId="0" applyFont="1" applyBorder="1"/>
    <xf numFmtId="164" fontId="0" fillId="0" borderId="1" xfId="1" applyNumberFormat="1" applyFont="1" applyFill="1" applyBorder="1"/>
    <xf numFmtId="0" fontId="0" fillId="0" borderId="0" xfId="0" applyBorder="1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9" fontId="0" fillId="0" borderId="0" xfId="1" applyFont="1" applyFill="1"/>
    <xf numFmtId="3" fontId="0" fillId="0" borderId="0" xfId="0" applyNumberFormat="1" applyFill="1"/>
    <xf numFmtId="49" fontId="0" fillId="0" borderId="0" xfId="0" applyNumberFormat="1" applyAlignment="1">
      <alignment horizontal="left" vertical="top" wrapText="1"/>
    </xf>
    <xf numFmtId="0" fontId="0" fillId="0" borderId="1" xfId="0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left" indent="1"/>
    </xf>
    <xf numFmtId="3" fontId="2" fillId="4" borderId="1" xfId="0" applyNumberFormat="1" applyFont="1" applyFill="1" applyBorder="1"/>
    <xf numFmtId="164" fontId="2" fillId="4" borderId="1" xfId="1" applyNumberFormat="1" applyFont="1" applyFill="1" applyBorder="1"/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3"/>
    </xf>
    <xf numFmtId="0" fontId="3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164" fontId="2" fillId="0" borderId="3" xfId="1" applyNumberFormat="1" applyFont="1" applyFill="1" applyBorder="1"/>
    <xf numFmtId="164" fontId="0" fillId="0" borderId="3" xfId="1" applyNumberFormat="1" applyFont="1" applyFill="1" applyBorder="1"/>
    <xf numFmtId="164" fontId="2" fillId="0" borderId="4" xfId="1" applyNumberFormat="1" applyFont="1" applyFill="1" applyBorder="1"/>
    <xf numFmtId="164" fontId="0" fillId="0" borderId="4" xfId="1" applyNumberFormat="1" applyFont="1" applyFill="1" applyBorder="1"/>
    <xf numFmtId="3" fontId="0" fillId="3" borderId="1" xfId="0" applyNumberFormat="1" applyFill="1" applyBorder="1" applyProtection="1">
      <protection locked="0"/>
    </xf>
    <xf numFmtId="3" fontId="2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indent="3"/>
      <protection locked="0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zoomScaleNormal="100" workbookViewId="0">
      <selection activeCell="E8" sqref="E8"/>
    </sheetView>
  </sheetViews>
  <sheetFormatPr baseColWidth="10" defaultRowHeight="16.5" x14ac:dyDescent="0.3"/>
  <cols>
    <col min="1" max="1" width="5" customWidth="1"/>
    <col min="2" max="2" width="43.375" bestFit="1" customWidth="1"/>
    <col min="3" max="3" width="12.5" customWidth="1"/>
    <col min="4" max="4" width="8.125" customWidth="1"/>
    <col min="5" max="5" width="12.5" customWidth="1"/>
    <col min="6" max="6" width="8.125" customWidth="1"/>
    <col min="7" max="7" width="12.5" customWidth="1"/>
    <col min="8" max="8" width="8.125" customWidth="1"/>
  </cols>
  <sheetData>
    <row r="1" spans="1:11" ht="24.75" customHeight="1" x14ac:dyDescent="0.3">
      <c r="A1" s="1" t="s">
        <v>6</v>
      </c>
      <c r="C1" s="2"/>
      <c r="D1" s="13"/>
      <c r="E1" s="14"/>
      <c r="F1" s="13"/>
      <c r="G1" s="2"/>
      <c r="H1" s="13"/>
    </row>
    <row r="2" spans="1:11" ht="25.5" customHeight="1" x14ac:dyDescent="0.3">
      <c r="A2" s="24" t="s">
        <v>40</v>
      </c>
      <c r="B2" s="15"/>
      <c r="C2" s="2"/>
      <c r="D2" s="15"/>
      <c r="E2" s="14"/>
      <c r="F2" s="15"/>
      <c r="G2" s="2"/>
      <c r="H2" s="15"/>
    </row>
    <row r="3" spans="1:11" x14ac:dyDescent="0.3">
      <c r="A3" s="3"/>
      <c r="B3" s="4"/>
      <c r="C3" s="30" t="s">
        <v>42</v>
      </c>
      <c r="D3" s="5" t="s">
        <v>7</v>
      </c>
      <c r="E3" s="30" t="s">
        <v>42</v>
      </c>
      <c r="F3" s="5" t="s">
        <v>7</v>
      </c>
      <c r="G3" s="30" t="s">
        <v>42</v>
      </c>
      <c r="H3" s="5" t="s">
        <v>7</v>
      </c>
    </row>
    <row r="4" spans="1:11" x14ac:dyDescent="0.3">
      <c r="A4" s="3"/>
      <c r="B4" s="4"/>
      <c r="C4" s="31" t="s">
        <v>41</v>
      </c>
      <c r="D4" s="5" t="s">
        <v>8</v>
      </c>
      <c r="E4" s="31" t="s">
        <v>41</v>
      </c>
      <c r="F4" s="5" t="s">
        <v>8</v>
      </c>
      <c r="G4" s="31" t="s">
        <v>41</v>
      </c>
      <c r="H4" s="5" t="s">
        <v>8</v>
      </c>
    </row>
    <row r="5" spans="1:11" x14ac:dyDescent="0.3">
      <c r="A5" s="3"/>
      <c r="B5" s="4"/>
      <c r="C5" s="30" t="s">
        <v>42</v>
      </c>
      <c r="D5" s="5"/>
      <c r="E5" s="30" t="s">
        <v>42</v>
      </c>
      <c r="F5" s="5"/>
      <c r="G5" s="30" t="s">
        <v>42</v>
      </c>
      <c r="H5" s="5"/>
    </row>
    <row r="6" spans="1:11" x14ac:dyDescent="0.3">
      <c r="A6" s="16"/>
      <c r="B6" s="11" t="s">
        <v>9</v>
      </c>
      <c r="C6" s="29"/>
      <c r="D6" s="9">
        <f t="shared" ref="D6:D45" si="0">IFERROR(C6/$C$9,0)</f>
        <v>0</v>
      </c>
      <c r="E6" s="29"/>
      <c r="F6" s="9">
        <f>IFERROR(E6/$E$9,0)</f>
        <v>0</v>
      </c>
      <c r="G6" s="29"/>
      <c r="H6" s="9">
        <f>IFERROR(G6/$G$9,0)</f>
        <v>0</v>
      </c>
    </row>
    <row r="7" spans="1:11" x14ac:dyDescent="0.3">
      <c r="A7" s="16" t="s">
        <v>1</v>
      </c>
      <c r="B7" s="11" t="s">
        <v>10</v>
      </c>
      <c r="C7" s="29"/>
      <c r="D7" s="9">
        <f t="shared" si="0"/>
        <v>0</v>
      </c>
      <c r="E7" s="29"/>
      <c r="F7" s="9">
        <f t="shared" ref="F7:F45" si="1">IFERROR(E7/$E$9,0)</f>
        <v>0</v>
      </c>
      <c r="G7" s="29"/>
      <c r="H7" s="9">
        <f t="shared" ref="H7:H45" si="2">IFERROR(G7/$G$9,0)</f>
        <v>0</v>
      </c>
    </row>
    <row r="8" spans="1:11" x14ac:dyDescent="0.3">
      <c r="A8" s="16" t="s">
        <v>1</v>
      </c>
      <c r="B8" s="11" t="s">
        <v>11</v>
      </c>
      <c r="C8" s="29"/>
      <c r="D8" s="9">
        <f t="shared" si="0"/>
        <v>0</v>
      </c>
      <c r="E8" s="29"/>
      <c r="F8" s="9">
        <f t="shared" si="1"/>
        <v>0</v>
      </c>
      <c r="G8" s="29"/>
      <c r="H8" s="9">
        <f t="shared" si="2"/>
        <v>0</v>
      </c>
    </row>
    <row r="9" spans="1:11" s="7" customFormat="1" x14ac:dyDescent="0.3">
      <c r="A9" s="17" t="s">
        <v>2</v>
      </c>
      <c r="B9" s="18" t="s">
        <v>12</v>
      </c>
      <c r="C9" s="19">
        <f>C6+C7+C8</f>
        <v>0</v>
      </c>
      <c r="D9" s="20">
        <f t="shared" si="0"/>
        <v>0</v>
      </c>
      <c r="E9" s="19">
        <f>E6+E7+E8</f>
        <v>0</v>
      </c>
      <c r="F9" s="20">
        <f t="shared" si="1"/>
        <v>0</v>
      </c>
      <c r="G9" s="19">
        <f>G6+G7+G8</f>
        <v>0</v>
      </c>
      <c r="H9" s="20">
        <f t="shared" si="2"/>
        <v>0</v>
      </c>
      <c r="J9"/>
      <c r="K9" s="21"/>
    </row>
    <row r="10" spans="1:11" x14ac:dyDescent="0.3">
      <c r="A10" s="16" t="s">
        <v>5</v>
      </c>
      <c r="B10" s="11" t="s">
        <v>13</v>
      </c>
      <c r="C10" s="29"/>
      <c r="D10" s="9">
        <f t="shared" si="0"/>
        <v>0</v>
      </c>
      <c r="E10" s="29"/>
      <c r="F10" s="9">
        <f t="shared" si="1"/>
        <v>0</v>
      </c>
      <c r="G10" s="29"/>
      <c r="H10" s="9">
        <f t="shared" si="2"/>
        <v>0</v>
      </c>
    </row>
    <row r="11" spans="1:11" x14ac:dyDescent="0.3">
      <c r="A11" s="16" t="s">
        <v>5</v>
      </c>
      <c r="B11" s="11" t="s">
        <v>14</v>
      </c>
      <c r="C11" s="29"/>
      <c r="D11" s="9">
        <f t="shared" si="0"/>
        <v>0</v>
      </c>
      <c r="E11" s="29"/>
      <c r="F11" s="9">
        <f t="shared" si="1"/>
        <v>0</v>
      </c>
      <c r="G11" s="29"/>
      <c r="H11" s="9">
        <f t="shared" si="2"/>
        <v>0</v>
      </c>
    </row>
    <row r="12" spans="1:11" x14ac:dyDescent="0.3">
      <c r="A12" s="16" t="s">
        <v>5</v>
      </c>
      <c r="B12" s="11" t="s">
        <v>45</v>
      </c>
      <c r="C12" s="29"/>
      <c r="D12" s="9">
        <f t="shared" si="0"/>
        <v>0</v>
      </c>
      <c r="E12" s="29"/>
      <c r="F12" s="9">
        <f t="shared" si="1"/>
        <v>0</v>
      </c>
      <c r="G12" s="29"/>
      <c r="H12" s="9">
        <f t="shared" si="2"/>
        <v>0</v>
      </c>
    </row>
    <row r="13" spans="1:11" s="7" customFormat="1" x14ac:dyDescent="0.3">
      <c r="A13" s="17" t="s">
        <v>2</v>
      </c>
      <c r="B13" s="18" t="s">
        <v>15</v>
      </c>
      <c r="C13" s="19">
        <f>C9-C10-C11-C12</f>
        <v>0</v>
      </c>
      <c r="D13" s="20">
        <f t="shared" si="0"/>
        <v>0</v>
      </c>
      <c r="E13" s="19">
        <f>E9-E10-E11-E12</f>
        <v>0</v>
      </c>
      <c r="F13" s="20">
        <f t="shared" si="1"/>
        <v>0</v>
      </c>
      <c r="G13" s="19">
        <f>G9-G10-G11-G12</f>
        <v>0</v>
      </c>
      <c r="H13" s="20">
        <f t="shared" si="2"/>
        <v>0</v>
      </c>
      <c r="J13"/>
      <c r="K13" s="21"/>
    </row>
    <row r="14" spans="1:11" x14ac:dyDescent="0.3">
      <c r="A14" s="16" t="s">
        <v>5</v>
      </c>
      <c r="B14" s="11" t="s">
        <v>16</v>
      </c>
      <c r="C14" s="6">
        <f>SUM(C15:C17)</f>
        <v>0</v>
      </c>
      <c r="D14" s="9">
        <f t="shared" si="0"/>
        <v>0</v>
      </c>
      <c r="E14" s="6">
        <f>SUM(E15:E17)</f>
        <v>0</v>
      </c>
      <c r="F14" s="9">
        <f t="shared" si="1"/>
        <v>0</v>
      </c>
      <c r="G14" s="6">
        <f>SUM(G15:G17)</f>
        <v>0</v>
      </c>
      <c r="H14" s="9">
        <f t="shared" si="2"/>
        <v>0</v>
      </c>
    </row>
    <row r="15" spans="1:11" x14ac:dyDescent="0.3">
      <c r="A15" s="16"/>
      <c r="B15" s="12" t="s">
        <v>17</v>
      </c>
      <c r="C15" s="29"/>
      <c r="D15" s="9">
        <f t="shared" si="0"/>
        <v>0</v>
      </c>
      <c r="E15" s="29"/>
      <c r="F15" s="9">
        <f t="shared" si="1"/>
        <v>0</v>
      </c>
      <c r="G15" s="29"/>
      <c r="H15" s="9">
        <f t="shared" si="2"/>
        <v>0</v>
      </c>
    </row>
    <row r="16" spans="1:11" x14ac:dyDescent="0.3">
      <c r="A16" s="16"/>
      <c r="B16" s="12" t="s">
        <v>18</v>
      </c>
      <c r="C16" s="29"/>
      <c r="D16" s="9">
        <f t="shared" si="0"/>
        <v>0</v>
      </c>
      <c r="E16" s="29"/>
      <c r="F16" s="9">
        <f t="shared" si="1"/>
        <v>0</v>
      </c>
      <c r="G16" s="29"/>
      <c r="H16" s="9">
        <f t="shared" si="2"/>
        <v>0</v>
      </c>
    </row>
    <row r="17" spans="1:11" x14ac:dyDescent="0.3">
      <c r="A17" s="16"/>
      <c r="B17" s="12" t="s">
        <v>56</v>
      </c>
      <c r="C17" s="29"/>
      <c r="D17" s="9">
        <f t="shared" si="0"/>
        <v>0</v>
      </c>
      <c r="E17" s="29"/>
      <c r="F17" s="9">
        <f t="shared" si="1"/>
        <v>0</v>
      </c>
      <c r="G17" s="29"/>
      <c r="H17" s="9">
        <f t="shared" si="2"/>
        <v>0</v>
      </c>
    </row>
    <row r="18" spans="1:11" s="7" customFormat="1" x14ac:dyDescent="0.3">
      <c r="A18" s="17" t="s">
        <v>2</v>
      </c>
      <c r="B18" s="18" t="s">
        <v>19</v>
      </c>
      <c r="C18" s="19">
        <f>C13-C14</f>
        <v>0</v>
      </c>
      <c r="D18" s="20">
        <f t="shared" si="0"/>
        <v>0</v>
      </c>
      <c r="E18" s="19">
        <f>E13-E14</f>
        <v>0</v>
      </c>
      <c r="F18" s="20">
        <f t="shared" si="1"/>
        <v>0</v>
      </c>
      <c r="G18" s="19">
        <f>G13-G14</f>
        <v>0</v>
      </c>
      <c r="H18" s="20">
        <f t="shared" si="2"/>
        <v>0</v>
      </c>
      <c r="J18"/>
      <c r="K18" s="21"/>
    </row>
    <row r="19" spans="1:11" x14ac:dyDescent="0.3">
      <c r="A19" s="16" t="s">
        <v>5</v>
      </c>
      <c r="B19" s="11" t="s">
        <v>20</v>
      </c>
      <c r="C19" s="6">
        <f>SUM(C20:C37)</f>
        <v>0</v>
      </c>
      <c r="D19" s="9">
        <f t="shared" si="0"/>
        <v>0</v>
      </c>
      <c r="E19" s="6">
        <f>SUM(E20:E37)</f>
        <v>0</v>
      </c>
      <c r="F19" s="9">
        <f t="shared" si="1"/>
        <v>0</v>
      </c>
      <c r="G19" s="6">
        <f>SUM(G20:G37)</f>
        <v>0</v>
      </c>
      <c r="H19" s="9">
        <f t="shared" si="2"/>
        <v>0</v>
      </c>
    </row>
    <row r="20" spans="1:11" x14ac:dyDescent="0.3">
      <c r="A20" s="16"/>
      <c r="B20" s="22" t="s">
        <v>57</v>
      </c>
      <c r="C20" s="29"/>
      <c r="D20" s="9">
        <f t="shared" si="0"/>
        <v>0</v>
      </c>
      <c r="E20" s="29"/>
      <c r="F20" s="9">
        <f t="shared" si="1"/>
        <v>0</v>
      </c>
      <c r="G20" s="29"/>
      <c r="H20" s="9">
        <f t="shared" si="2"/>
        <v>0</v>
      </c>
    </row>
    <row r="21" spans="1:11" x14ac:dyDescent="0.3">
      <c r="A21" s="16"/>
      <c r="B21" s="22" t="s">
        <v>3</v>
      </c>
      <c r="C21" s="29"/>
      <c r="D21" s="9">
        <f t="shared" si="0"/>
        <v>0</v>
      </c>
      <c r="E21" s="29"/>
      <c r="F21" s="9">
        <f t="shared" si="1"/>
        <v>0</v>
      </c>
      <c r="G21" s="29"/>
      <c r="H21" s="9">
        <f t="shared" si="2"/>
        <v>0</v>
      </c>
    </row>
    <row r="22" spans="1:11" x14ac:dyDescent="0.3">
      <c r="A22" s="16"/>
      <c r="B22" s="22" t="s">
        <v>58</v>
      </c>
      <c r="C22" s="29"/>
      <c r="D22" s="9">
        <f t="shared" si="0"/>
        <v>0</v>
      </c>
      <c r="E22" s="29"/>
      <c r="F22" s="9">
        <f t="shared" si="1"/>
        <v>0</v>
      </c>
      <c r="G22" s="29"/>
      <c r="H22" s="9">
        <f t="shared" si="2"/>
        <v>0</v>
      </c>
    </row>
    <row r="23" spans="1:11" x14ac:dyDescent="0.3">
      <c r="A23" s="16"/>
      <c r="B23" s="22" t="s">
        <v>46</v>
      </c>
      <c r="C23" s="29"/>
      <c r="D23" s="9">
        <f t="shared" si="0"/>
        <v>0</v>
      </c>
      <c r="E23" s="29"/>
      <c r="F23" s="9">
        <f t="shared" si="1"/>
        <v>0</v>
      </c>
      <c r="G23" s="29"/>
      <c r="H23" s="9">
        <f t="shared" si="2"/>
        <v>0</v>
      </c>
    </row>
    <row r="24" spans="1:11" x14ac:dyDescent="0.3">
      <c r="A24" s="16"/>
      <c r="B24" s="22" t="s">
        <v>47</v>
      </c>
      <c r="C24" s="29"/>
      <c r="D24" s="9">
        <f t="shared" si="0"/>
        <v>0</v>
      </c>
      <c r="E24" s="29"/>
      <c r="F24" s="9">
        <f t="shared" si="1"/>
        <v>0</v>
      </c>
      <c r="G24" s="29"/>
      <c r="H24" s="9">
        <f t="shared" si="2"/>
        <v>0</v>
      </c>
    </row>
    <row r="25" spans="1:11" x14ac:dyDescent="0.3">
      <c r="A25" s="16"/>
      <c r="B25" s="22" t="s">
        <v>48</v>
      </c>
      <c r="C25" s="29"/>
      <c r="D25" s="9">
        <f t="shared" si="0"/>
        <v>0</v>
      </c>
      <c r="E25" s="29"/>
      <c r="F25" s="9">
        <f t="shared" si="1"/>
        <v>0</v>
      </c>
      <c r="G25" s="29"/>
      <c r="H25" s="9">
        <f t="shared" si="2"/>
        <v>0</v>
      </c>
    </row>
    <row r="26" spans="1:11" x14ac:dyDescent="0.3">
      <c r="A26" s="16"/>
      <c r="B26" s="22" t="s">
        <v>49</v>
      </c>
      <c r="C26" s="29"/>
      <c r="D26" s="9">
        <f t="shared" si="0"/>
        <v>0</v>
      </c>
      <c r="E26" s="29"/>
      <c r="F26" s="9">
        <f t="shared" si="1"/>
        <v>0</v>
      </c>
      <c r="G26" s="29"/>
      <c r="H26" s="9">
        <f t="shared" si="2"/>
        <v>0</v>
      </c>
    </row>
    <row r="27" spans="1:11" x14ac:dyDescent="0.3">
      <c r="A27" s="16"/>
      <c r="B27" s="22" t="s">
        <v>50</v>
      </c>
      <c r="C27" s="29"/>
      <c r="D27" s="9">
        <f t="shared" si="0"/>
        <v>0</v>
      </c>
      <c r="E27" s="29"/>
      <c r="F27" s="9">
        <f t="shared" si="1"/>
        <v>0</v>
      </c>
      <c r="G27" s="29"/>
      <c r="H27" s="9">
        <f t="shared" si="2"/>
        <v>0</v>
      </c>
    </row>
    <row r="28" spans="1:11" x14ac:dyDescent="0.3">
      <c r="A28" s="16"/>
      <c r="B28" s="22" t="s">
        <v>51</v>
      </c>
      <c r="C28" s="29"/>
      <c r="D28" s="9">
        <f t="shared" si="0"/>
        <v>0</v>
      </c>
      <c r="E28" s="29"/>
      <c r="F28" s="9">
        <f t="shared" si="1"/>
        <v>0</v>
      </c>
      <c r="G28" s="29"/>
      <c r="H28" s="9">
        <f t="shared" si="2"/>
        <v>0</v>
      </c>
    </row>
    <row r="29" spans="1:11" x14ac:dyDescent="0.3">
      <c r="A29" s="16"/>
      <c r="B29" s="22" t="s">
        <v>43</v>
      </c>
      <c r="C29" s="29"/>
      <c r="D29" s="9">
        <f t="shared" si="0"/>
        <v>0</v>
      </c>
      <c r="E29" s="29"/>
      <c r="F29" s="9">
        <f t="shared" si="1"/>
        <v>0</v>
      </c>
      <c r="G29" s="29"/>
      <c r="H29" s="9">
        <f t="shared" si="2"/>
        <v>0</v>
      </c>
    </row>
    <row r="30" spans="1:11" x14ac:dyDescent="0.3">
      <c r="A30" s="16"/>
      <c r="B30" s="22" t="s">
        <v>52</v>
      </c>
      <c r="C30" s="29"/>
      <c r="D30" s="9">
        <f t="shared" si="0"/>
        <v>0</v>
      </c>
      <c r="E30" s="29"/>
      <c r="F30" s="9">
        <f t="shared" si="1"/>
        <v>0</v>
      </c>
      <c r="G30" s="29"/>
      <c r="H30" s="9">
        <f t="shared" si="2"/>
        <v>0</v>
      </c>
    </row>
    <row r="31" spans="1:11" x14ac:dyDescent="0.3">
      <c r="A31" s="16"/>
      <c r="B31" s="22" t="s">
        <v>53</v>
      </c>
      <c r="C31" s="29"/>
      <c r="D31" s="9">
        <f t="shared" si="0"/>
        <v>0</v>
      </c>
      <c r="E31" s="29"/>
      <c r="F31" s="9">
        <f t="shared" si="1"/>
        <v>0</v>
      </c>
      <c r="G31" s="29"/>
      <c r="H31" s="9">
        <f t="shared" si="2"/>
        <v>0</v>
      </c>
    </row>
    <row r="32" spans="1:11" x14ac:dyDescent="0.3">
      <c r="A32" s="16"/>
      <c r="B32" s="22" t="s">
        <v>54</v>
      </c>
      <c r="C32" s="29"/>
      <c r="D32" s="9">
        <f t="shared" si="0"/>
        <v>0</v>
      </c>
      <c r="E32" s="29"/>
      <c r="F32" s="9">
        <f t="shared" si="1"/>
        <v>0</v>
      </c>
      <c r="G32" s="29"/>
      <c r="H32" s="9">
        <f t="shared" si="2"/>
        <v>0</v>
      </c>
    </row>
    <row r="33" spans="1:11" x14ac:dyDescent="0.3">
      <c r="A33" s="16"/>
      <c r="B33" s="22" t="s">
        <v>55</v>
      </c>
      <c r="C33" s="29"/>
      <c r="D33" s="9">
        <f t="shared" si="0"/>
        <v>0</v>
      </c>
      <c r="E33" s="29"/>
      <c r="F33" s="9">
        <f t="shared" si="1"/>
        <v>0</v>
      </c>
      <c r="G33" s="29"/>
      <c r="H33" s="9">
        <f t="shared" si="2"/>
        <v>0</v>
      </c>
    </row>
    <row r="34" spans="1:11" x14ac:dyDescent="0.3">
      <c r="A34" s="16"/>
      <c r="B34" s="22" t="s">
        <v>21</v>
      </c>
      <c r="C34" s="29"/>
      <c r="D34" s="9">
        <f t="shared" si="0"/>
        <v>0</v>
      </c>
      <c r="E34" s="29"/>
      <c r="F34" s="9">
        <f t="shared" si="1"/>
        <v>0</v>
      </c>
      <c r="G34" s="29"/>
      <c r="H34" s="9">
        <f t="shared" si="2"/>
        <v>0</v>
      </c>
    </row>
    <row r="35" spans="1:11" x14ac:dyDescent="0.3">
      <c r="A35" s="16"/>
      <c r="B35" s="22" t="s">
        <v>59</v>
      </c>
      <c r="C35" s="29"/>
      <c r="D35" s="9">
        <f t="shared" si="0"/>
        <v>0</v>
      </c>
      <c r="E35" s="29"/>
      <c r="F35" s="9">
        <f t="shared" si="1"/>
        <v>0</v>
      </c>
      <c r="G35" s="29"/>
      <c r="H35" s="9">
        <f t="shared" si="2"/>
        <v>0</v>
      </c>
    </row>
    <row r="36" spans="1:11" x14ac:dyDescent="0.3">
      <c r="A36" s="16"/>
      <c r="B36" s="32" t="s">
        <v>44</v>
      </c>
      <c r="C36" s="29"/>
      <c r="D36" s="9">
        <f t="shared" si="0"/>
        <v>0</v>
      </c>
      <c r="E36" s="29"/>
      <c r="F36" s="9">
        <f t="shared" si="1"/>
        <v>0</v>
      </c>
      <c r="G36" s="29"/>
      <c r="H36" s="9">
        <f t="shared" si="2"/>
        <v>0</v>
      </c>
    </row>
    <row r="37" spans="1:11" x14ac:dyDescent="0.3">
      <c r="A37" s="16"/>
      <c r="B37" s="32" t="s">
        <v>44</v>
      </c>
      <c r="C37" s="29"/>
      <c r="D37" s="9">
        <f t="shared" si="0"/>
        <v>0</v>
      </c>
      <c r="E37" s="29"/>
      <c r="F37" s="9">
        <f t="shared" si="1"/>
        <v>0</v>
      </c>
      <c r="G37" s="29"/>
      <c r="H37" s="9">
        <f t="shared" si="2"/>
        <v>0</v>
      </c>
    </row>
    <row r="38" spans="1:11" x14ac:dyDescent="0.3">
      <c r="A38" s="16" t="s">
        <v>5</v>
      </c>
      <c r="B38" s="11" t="s">
        <v>0</v>
      </c>
      <c r="C38" s="29"/>
      <c r="D38" s="9">
        <f>IFERROR(C38/$C$9,0)</f>
        <v>0</v>
      </c>
      <c r="E38" s="29"/>
      <c r="F38" s="9">
        <f>IFERROR(E38/$E$9,0)</f>
        <v>0</v>
      </c>
      <c r="G38" s="29"/>
      <c r="H38" s="9">
        <f>IFERROR(G38/$G$9,0)</f>
        <v>0</v>
      </c>
    </row>
    <row r="39" spans="1:11" x14ac:dyDescent="0.3">
      <c r="A39" s="16" t="s">
        <v>5</v>
      </c>
      <c r="B39" s="11" t="s">
        <v>22</v>
      </c>
      <c r="C39" s="29"/>
      <c r="D39" s="9">
        <f t="shared" si="0"/>
        <v>0</v>
      </c>
      <c r="E39" s="29"/>
      <c r="F39" s="9">
        <f t="shared" si="1"/>
        <v>0</v>
      </c>
      <c r="G39" s="29"/>
      <c r="H39" s="9">
        <f t="shared" si="2"/>
        <v>0</v>
      </c>
    </row>
    <row r="40" spans="1:11" s="7" customFormat="1" x14ac:dyDescent="0.3">
      <c r="A40" s="17" t="s">
        <v>2</v>
      </c>
      <c r="B40" s="18" t="s">
        <v>23</v>
      </c>
      <c r="C40" s="19">
        <f>C18-C19-C38-C39</f>
        <v>0</v>
      </c>
      <c r="D40" s="20">
        <f t="shared" si="0"/>
        <v>0</v>
      </c>
      <c r="E40" s="19">
        <f>E18-E19-E38-E39</f>
        <v>0</v>
      </c>
      <c r="F40" s="20">
        <f t="shared" si="1"/>
        <v>0</v>
      </c>
      <c r="G40" s="19">
        <f>G18-G19-G38-G39</f>
        <v>0</v>
      </c>
      <c r="H40" s="20">
        <f t="shared" si="2"/>
        <v>0</v>
      </c>
      <c r="J40"/>
      <c r="K40" s="21"/>
    </row>
    <row r="41" spans="1:11" x14ac:dyDescent="0.3">
      <c r="A41" s="16" t="s">
        <v>1</v>
      </c>
      <c r="B41" s="11" t="s">
        <v>24</v>
      </c>
      <c r="C41" s="29"/>
      <c r="D41" s="9">
        <f t="shared" si="0"/>
        <v>0</v>
      </c>
      <c r="E41" s="29"/>
      <c r="F41" s="9">
        <f t="shared" si="1"/>
        <v>0</v>
      </c>
      <c r="G41" s="29"/>
      <c r="H41" s="9">
        <f t="shared" si="2"/>
        <v>0</v>
      </c>
    </row>
    <row r="42" spans="1:11" x14ac:dyDescent="0.3">
      <c r="A42" s="16" t="s">
        <v>5</v>
      </c>
      <c r="B42" s="11" t="s">
        <v>25</v>
      </c>
      <c r="C42" s="29"/>
      <c r="D42" s="9">
        <f t="shared" si="0"/>
        <v>0</v>
      </c>
      <c r="E42" s="29"/>
      <c r="F42" s="9">
        <f t="shared" si="1"/>
        <v>0</v>
      </c>
      <c r="G42" s="29"/>
      <c r="H42" s="9">
        <f t="shared" si="2"/>
        <v>0</v>
      </c>
    </row>
    <row r="43" spans="1:11" s="7" customFormat="1" x14ac:dyDescent="0.3">
      <c r="A43" s="17" t="s">
        <v>2</v>
      </c>
      <c r="B43" s="18" t="s">
        <v>26</v>
      </c>
      <c r="C43" s="19">
        <f>C40+C41-C42</f>
        <v>0</v>
      </c>
      <c r="D43" s="20">
        <f t="shared" si="0"/>
        <v>0</v>
      </c>
      <c r="E43" s="19">
        <f>E40+E41-E42</f>
        <v>0</v>
      </c>
      <c r="F43" s="20">
        <f t="shared" si="1"/>
        <v>0</v>
      </c>
      <c r="G43" s="19">
        <f>G40+G41-G42</f>
        <v>0</v>
      </c>
      <c r="H43" s="20">
        <f t="shared" si="2"/>
        <v>0</v>
      </c>
      <c r="J43"/>
      <c r="K43" s="21"/>
    </row>
    <row r="44" spans="1:11" x14ac:dyDescent="0.3">
      <c r="A44" s="16" t="s">
        <v>5</v>
      </c>
      <c r="B44" s="11" t="s">
        <v>27</v>
      </c>
      <c r="C44" s="29"/>
      <c r="D44" s="9">
        <f t="shared" si="0"/>
        <v>0</v>
      </c>
      <c r="E44" s="29"/>
      <c r="F44" s="9">
        <f t="shared" si="1"/>
        <v>0</v>
      </c>
      <c r="G44" s="29"/>
      <c r="H44" s="9">
        <f t="shared" si="2"/>
        <v>0</v>
      </c>
    </row>
    <row r="45" spans="1:11" s="7" customFormat="1" x14ac:dyDescent="0.3">
      <c r="A45" s="17" t="s">
        <v>2</v>
      </c>
      <c r="B45" s="18" t="s">
        <v>28</v>
      </c>
      <c r="C45" s="19">
        <f>C43-C44</f>
        <v>0</v>
      </c>
      <c r="D45" s="20">
        <f t="shared" si="0"/>
        <v>0</v>
      </c>
      <c r="E45" s="19">
        <f>E43-E44</f>
        <v>0</v>
      </c>
      <c r="F45" s="20">
        <f t="shared" si="1"/>
        <v>0</v>
      </c>
      <c r="G45" s="19">
        <f>G43-G44</f>
        <v>0</v>
      </c>
      <c r="H45" s="20">
        <f t="shared" si="2"/>
        <v>0</v>
      </c>
      <c r="J45"/>
      <c r="K45" s="21"/>
    </row>
    <row r="48" spans="1:11" ht="18.75" x14ac:dyDescent="0.3">
      <c r="A48" s="23" t="s">
        <v>29</v>
      </c>
    </row>
    <row r="49" spans="1:11" ht="11.25" customHeight="1" x14ac:dyDescent="0.3">
      <c r="A49" s="23"/>
      <c r="I49" s="10"/>
    </row>
    <row r="50" spans="1:11" s="7" customFormat="1" x14ac:dyDescent="0.3">
      <c r="A50" s="17" t="s">
        <v>2</v>
      </c>
      <c r="B50" s="18" t="str">
        <f>B40</f>
        <v>Ergebnis der gewöhnlichen Geschäftstätigkeit</v>
      </c>
      <c r="C50" s="19">
        <f>C40</f>
        <v>0</v>
      </c>
      <c r="D50" s="25"/>
      <c r="E50" s="19">
        <f>E40</f>
        <v>0</v>
      </c>
      <c r="F50" s="25"/>
      <c r="G50" s="19">
        <f>G40</f>
        <v>0</v>
      </c>
      <c r="H50" s="27"/>
      <c r="I50" s="8"/>
      <c r="J50"/>
      <c r="K50" s="21"/>
    </row>
    <row r="51" spans="1:11" x14ac:dyDescent="0.3">
      <c r="A51" s="16" t="s">
        <v>1</v>
      </c>
      <c r="B51" s="11" t="str">
        <f>B38</f>
        <v>Abschreibungen</v>
      </c>
      <c r="C51" s="6">
        <f>C38</f>
        <v>0</v>
      </c>
      <c r="D51" s="26"/>
      <c r="E51" s="6">
        <f>E38</f>
        <v>0</v>
      </c>
      <c r="F51" s="26"/>
      <c r="G51" s="6">
        <f>G38</f>
        <v>0</v>
      </c>
      <c r="H51" s="28"/>
      <c r="I51" s="10"/>
    </row>
    <row r="52" spans="1:11" s="7" customFormat="1" x14ac:dyDescent="0.3">
      <c r="A52" s="17" t="s">
        <v>2</v>
      </c>
      <c r="B52" s="18" t="s">
        <v>30</v>
      </c>
      <c r="C52" s="19">
        <f>C50+C51</f>
        <v>0</v>
      </c>
      <c r="D52" s="25"/>
      <c r="E52" s="19">
        <f t="shared" ref="E52:G52" si="3">E50+E51</f>
        <v>0</v>
      </c>
      <c r="F52" s="25"/>
      <c r="G52" s="19">
        <f t="shared" si="3"/>
        <v>0</v>
      </c>
      <c r="H52" s="27"/>
      <c r="I52" s="8"/>
      <c r="J52"/>
      <c r="K52" s="21"/>
    </row>
    <row r="53" spans="1:11" x14ac:dyDescent="0.3">
      <c r="A53" s="16" t="s">
        <v>1</v>
      </c>
      <c r="B53" s="11" t="str">
        <f>B39</f>
        <v>Zinsaufwand</v>
      </c>
      <c r="C53" s="6">
        <f>C39</f>
        <v>0</v>
      </c>
      <c r="D53" s="26"/>
      <c r="E53" s="6">
        <f>E39</f>
        <v>0</v>
      </c>
      <c r="F53" s="26"/>
      <c r="G53" s="6">
        <f>G39</f>
        <v>0</v>
      </c>
      <c r="H53" s="28"/>
      <c r="I53" s="10"/>
    </row>
    <row r="54" spans="1:11" s="7" customFormat="1" x14ac:dyDescent="0.3">
      <c r="A54" s="17" t="s">
        <v>2</v>
      </c>
      <c r="B54" s="18" t="s">
        <v>31</v>
      </c>
      <c r="C54" s="19">
        <f>C52+C53</f>
        <v>0</v>
      </c>
      <c r="D54" s="25"/>
      <c r="E54" s="19">
        <f>E52+E53</f>
        <v>0</v>
      </c>
      <c r="F54" s="25"/>
      <c r="G54" s="19">
        <f>G52+G53</f>
        <v>0</v>
      </c>
      <c r="H54" s="27"/>
      <c r="I54" s="8"/>
      <c r="J54"/>
      <c r="K54" s="21"/>
    </row>
    <row r="55" spans="1:11" x14ac:dyDescent="0.3">
      <c r="A55" s="16" t="s">
        <v>1</v>
      </c>
      <c r="B55" s="11" t="s">
        <v>32</v>
      </c>
      <c r="C55" s="29"/>
      <c r="D55" s="26"/>
      <c r="E55" s="29"/>
      <c r="F55" s="26"/>
      <c r="G55" s="29"/>
      <c r="H55" s="28"/>
      <c r="I55" s="10"/>
    </row>
    <row r="56" spans="1:11" x14ac:dyDescent="0.3">
      <c r="A56" s="16" t="s">
        <v>1</v>
      </c>
      <c r="B56" s="11" t="s">
        <v>33</v>
      </c>
      <c r="C56" s="29"/>
      <c r="D56" s="26"/>
      <c r="E56" s="29"/>
      <c r="F56" s="26"/>
      <c r="G56" s="29"/>
      <c r="H56" s="28"/>
      <c r="I56" s="10"/>
    </row>
    <row r="57" spans="1:11" s="7" customFormat="1" x14ac:dyDescent="0.3">
      <c r="A57" s="17" t="s">
        <v>2</v>
      </c>
      <c r="B57" s="18" t="s">
        <v>34</v>
      </c>
      <c r="C57" s="19">
        <f>C54+C55+C56</f>
        <v>0</v>
      </c>
      <c r="D57" s="25"/>
      <c r="E57" s="19">
        <f t="shared" ref="E57:G57" si="4">E54+E55+E56</f>
        <v>0</v>
      </c>
      <c r="F57" s="25"/>
      <c r="G57" s="19">
        <f t="shared" si="4"/>
        <v>0</v>
      </c>
      <c r="H57" s="27"/>
      <c r="I57" s="8"/>
      <c r="J57"/>
      <c r="K57" s="21"/>
    </row>
    <row r="58" spans="1:11" x14ac:dyDescent="0.3">
      <c r="A58" s="16" t="s">
        <v>5</v>
      </c>
      <c r="B58" s="11" t="s">
        <v>35</v>
      </c>
      <c r="C58" s="29"/>
      <c r="D58" s="26"/>
      <c r="E58" s="29"/>
      <c r="F58" s="26"/>
      <c r="G58" s="29"/>
      <c r="H58" s="28"/>
      <c r="I58" s="10"/>
    </row>
    <row r="59" spans="1:11" x14ac:dyDescent="0.3">
      <c r="A59" s="16" t="s">
        <v>1</v>
      </c>
      <c r="B59" s="11" t="s">
        <v>36</v>
      </c>
      <c r="C59" s="29"/>
      <c r="D59" s="26"/>
      <c r="E59" s="29"/>
      <c r="F59" s="26"/>
      <c r="G59" s="29"/>
      <c r="H59" s="28"/>
      <c r="I59" s="10"/>
    </row>
    <row r="60" spans="1:11" s="7" customFormat="1" x14ac:dyDescent="0.3">
      <c r="A60" s="17" t="s">
        <v>2</v>
      </c>
      <c r="B60" s="18" t="s">
        <v>37</v>
      </c>
      <c r="C60" s="19">
        <f>C57-C58+C59</f>
        <v>0</v>
      </c>
      <c r="D60" s="25"/>
      <c r="E60" s="19">
        <f t="shared" ref="E60:G60" si="5">E57-E58+E59</f>
        <v>0</v>
      </c>
      <c r="F60" s="25"/>
      <c r="G60" s="19">
        <f t="shared" si="5"/>
        <v>0</v>
      </c>
      <c r="H60" s="27"/>
      <c r="I60" s="8"/>
      <c r="J60"/>
      <c r="K60" s="21"/>
    </row>
    <row r="61" spans="1:11" x14ac:dyDescent="0.3">
      <c r="A61" s="16" t="s">
        <v>5</v>
      </c>
      <c r="B61" s="11" t="s">
        <v>38</v>
      </c>
      <c r="C61" s="29"/>
      <c r="D61" s="26"/>
      <c r="E61" s="29"/>
      <c r="F61" s="26"/>
      <c r="G61" s="29"/>
      <c r="H61" s="28"/>
      <c r="I61" s="10"/>
    </row>
    <row r="62" spans="1:11" x14ac:dyDescent="0.3">
      <c r="A62" s="16" t="s">
        <v>5</v>
      </c>
      <c r="B62" s="11" t="s">
        <v>4</v>
      </c>
      <c r="C62" s="29"/>
      <c r="D62" s="26"/>
      <c r="E62" s="29"/>
      <c r="F62" s="26"/>
      <c r="G62" s="29"/>
      <c r="H62" s="28"/>
      <c r="I62" s="10"/>
    </row>
    <row r="63" spans="1:11" s="7" customFormat="1" x14ac:dyDescent="0.3">
      <c r="A63" s="17" t="s">
        <v>2</v>
      </c>
      <c r="B63" s="18" t="s">
        <v>39</v>
      </c>
      <c r="C63" s="19">
        <f>C60-C61-C62</f>
        <v>0</v>
      </c>
      <c r="D63" s="25"/>
      <c r="E63" s="19">
        <f t="shared" ref="E63:G63" si="6">E60-E61-E62</f>
        <v>0</v>
      </c>
      <c r="F63" s="25"/>
      <c r="G63" s="19">
        <f t="shared" si="6"/>
        <v>0</v>
      </c>
      <c r="H63" s="27"/>
      <c r="I63" s="8"/>
      <c r="J63"/>
      <c r="K63" s="21"/>
    </row>
  </sheetData>
  <sheetProtection algorithmName="SHA-512" hashValue="Wq/TUSs8P5uTAvPzM+F4qBDB01EX5USgaBHuBLmyLutScf1Im84Yq/a78oDy0qlv8jl4Dh5VTCVt5b7VkVfPAQ==" saltValue="d+4DJta6QhD/PkSK2wf4Fw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&amp;R&amp;G</oddHeader>
    <oddFooter>&amp;L&amp;8&amp;F/&amp;A&amp;C&amp;8Seite &amp;P von &amp;N&amp;R&amp;8Stand:&amp;D/&amp;T</oddFooter>
  </headerFooter>
  <rowBreaks count="1" manualBreakCount="1">
    <brk id="4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Rentabilität</vt:lpstr>
      <vt:lpstr>Rentabilität!Drucktitel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Sauer, Christian</dc:creator>
  <cp:lastModifiedBy>Sauer, Christian</cp:lastModifiedBy>
  <cp:lastPrinted>2019-02-21T10:22:08Z</cp:lastPrinted>
  <dcterms:created xsi:type="dcterms:W3CDTF">2019-02-21T07:37:56Z</dcterms:created>
  <dcterms:modified xsi:type="dcterms:W3CDTF">2020-11-09T10:45:01Z</dcterms:modified>
</cp:coreProperties>
</file>